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415" windowHeight="538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9" i="1"/>
  <c r="E10"/>
  <c r="E11"/>
  <c r="E8"/>
  <c r="D9"/>
  <c r="D10"/>
  <c r="D11"/>
  <c r="D8"/>
  <c r="C9"/>
  <c r="C10"/>
  <c r="C11"/>
  <c r="C8"/>
  <c r="F13" i="2"/>
  <c r="F12"/>
  <c r="E13"/>
  <c r="E12"/>
  <c r="D13"/>
  <c r="D12"/>
</calcChain>
</file>

<file path=xl/sharedStrings.xml><?xml version="1.0" encoding="utf-8"?>
<sst xmlns="http://schemas.openxmlformats.org/spreadsheetml/2006/main" count="53" uniqueCount="48">
  <si>
    <t>Empresa Produtora de Bens</t>
  </si>
  <si>
    <t>Calculo de Aumento de Salário</t>
  </si>
  <si>
    <t>NOME DO FUNCIONÁRIO</t>
  </si>
  <si>
    <t>ANTERIOR</t>
  </si>
  <si>
    <t>ATUAL</t>
  </si>
  <si>
    <t>SALÁRIO</t>
  </si>
  <si>
    <t>INICIAL</t>
  </si>
  <si>
    <t>FINAL</t>
  </si>
  <si>
    <t>% DE AUMENTO</t>
  </si>
  <si>
    <t>FAIXA SALARIAL</t>
  </si>
  <si>
    <t>TABELA PARA CÁLCULO DO AUMENTO</t>
  </si>
  <si>
    <t>Jose da Silva</t>
  </si>
  <si>
    <t>(SE 2)</t>
  </si>
  <si>
    <t>(SE 1)</t>
  </si>
  <si>
    <t>Maria da Costa</t>
  </si>
  <si>
    <t>Alfredo Duarte</t>
  </si>
  <si>
    <t>Solteiro</t>
  </si>
  <si>
    <t>Casado</t>
  </si>
  <si>
    <t>Separado</t>
  </si>
  <si>
    <t>Divorciado</t>
  </si>
  <si>
    <t>Viúvo</t>
  </si>
  <si>
    <t>Outros</t>
  </si>
  <si>
    <t>S</t>
  </si>
  <si>
    <t>C</t>
  </si>
  <si>
    <t>P</t>
  </si>
  <si>
    <t>D</t>
  </si>
  <si>
    <t>V</t>
  </si>
  <si>
    <t>O</t>
  </si>
  <si>
    <t>TABELA DE ESTADOS CIVIS</t>
  </si>
  <si>
    <t>NOME DO CANDIDATO</t>
  </si>
  <si>
    <t>CÓDIGO</t>
  </si>
  <si>
    <t>EXTENSO</t>
  </si>
  <si>
    <t>ESTADO CIVIL</t>
  </si>
  <si>
    <t>RELAÇÃO DE CANDIDATOS À SELEÇÃO</t>
  </si>
  <si>
    <t>Humberto Castro</t>
  </si>
  <si>
    <t>Sol.</t>
  </si>
  <si>
    <t>Cas.</t>
  </si>
  <si>
    <t>Sep.</t>
  </si>
  <si>
    <t>Div.</t>
  </si>
  <si>
    <t>Viuv.</t>
  </si>
  <si>
    <t>Out.</t>
  </si>
  <si>
    <t>ABREVIATURA</t>
  </si>
  <si>
    <t>Ana Martins</t>
  </si>
  <si>
    <t>EXTENSO (SE)</t>
  </si>
  <si>
    <t>SE 1: Usando o valor inicial</t>
  </si>
  <si>
    <t>SE 2: Usando o valor final</t>
  </si>
  <si>
    <t>SE 3: Usando os valores inicial e final</t>
  </si>
  <si>
    <t>Observe três maneiras diferentes de calcular o Aumento Salarial a partir da tabela apresentada no intervalo G5 a I9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</si>
</sst>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3" fontId="1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64" fontId="2" fillId="0" borderId="1" xfId="1" applyNumberFormat="1" applyFont="1" applyBorder="1" applyAlignment="1"/>
    <xf numFmtId="0" fontId="0" fillId="0" borderId="1" xfId="0" applyBorder="1" applyAlignment="1">
      <alignment horizontal="center"/>
    </xf>
    <xf numFmtId="43" fontId="1" fillId="0" borderId="3" xfId="1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zoomScale="110" zoomScaleNormal="110" workbookViewId="0">
      <selection activeCell="B4" sqref="B4:E4"/>
    </sheetView>
  </sheetViews>
  <sheetFormatPr defaultRowHeight="15"/>
  <cols>
    <col min="1" max="1" width="23.85546875" customWidth="1"/>
    <col min="2" max="2" width="11.140625" bestFit="1" customWidth="1"/>
    <col min="3" max="5" width="10.85546875" customWidth="1"/>
    <col min="7" max="8" width="11.140625" bestFit="1" customWidth="1"/>
    <col min="9" max="9" width="15.140625" bestFit="1" customWidth="1"/>
  </cols>
  <sheetData>
    <row r="1" spans="1:9">
      <c r="A1" t="s">
        <v>0</v>
      </c>
      <c r="G1" s="17" t="s">
        <v>10</v>
      </c>
      <c r="H1" s="17"/>
      <c r="I1" s="17"/>
    </row>
    <row r="2" spans="1:9">
      <c r="A2" t="s">
        <v>1</v>
      </c>
      <c r="G2" s="17" t="s">
        <v>9</v>
      </c>
      <c r="H2" s="17"/>
      <c r="I2" s="18" t="s">
        <v>8</v>
      </c>
    </row>
    <row r="3" spans="1:9">
      <c r="G3" s="7" t="s">
        <v>6</v>
      </c>
      <c r="H3" s="7" t="s">
        <v>7</v>
      </c>
      <c r="I3" s="19"/>
    </row>
    <row r="4" spans="1:9">
      <c r="A4" s="14" t="s">
        <v>2</v>
      </c>
      <c r="B4" s="23" t="s">
        <v>5</v>
      </c>
      <c r="C4" s="24"/>
      <c r="D4" s="24"/>
      <c r="E4" s="25"/>
      <c r="G4" s="8"/>
      <c r="H4" s="8"/>
      <c r="I4" s="8"/>
    </row>
    <row r="5" spans="1:9">
      <c r="A5" s="15"/>
      <c r="B5" s="14" t="s">
        <v>3</v>
      </c>
      <c r="C5" s="4" t="s">
        <v>4</v>
      </c>
      <c r="D5" s="4" t="s">
        <v>4</v>
      </c>
      <c r="E5" s="11" t="s">
        <v>4</v>
      </c>
      <c r="G5" s="9">
        <v>540</v>
      </c>
      <c r="H5" s="9">
        <v>1000</v>
      </c>
      <c r="I5" s="10">
        <v>0.2</v>
      </c>
    </row>
    <row r="6" spans="1:9">
      <c r="A6" s="16"/>
      <c r="B6" s="16"/>
      <c r="C6" s="4" t="s">
        <v>13</v>
      </c>
      <c r="D6" s="4" t="s">
        <v>12</v>
      </c>
      <c r="E6" s="11" t="s">
        <v>12</v>
      </c>
      <c r="G6" s="9">
        <v>1000.01</v>
      </c>
      <c r="H6" s="9">
        <v>3000</v>
      </c>
      <c r="I6" s="10">
        <v>0.15</v>
      </c>
    </row>
    <row r="7" spans="1:9">
      <c r="A7" s="2"/>
      <c r="B7" s="2"/>
      <c r="C7" s="2"/>
      <c r="D7" s="2"/>
      <c r="E7" s="2"/>
      <c r="G7" s="9">
        <v>3000.01</v>
      </c>
      <c r="H7" s="9">
        <v>5000</v>
      </c>
      <c r="I7" s="10">
        <v>0.1</v>
      </c>
    </row>
    <row r="8" spans="1:9">
      <c r="A8" s="2" t="s">
        <v>11</v>
      </c>
      <c r="B8" s="3">
        <v>1800</v>
      </c>
      <c r="C8" s="3">
        <f>B8 + B8 * IF(B8 &gt;= G$9, I$9, IF(B8 &gt;= G$8, I$8, IF(B8 &gt; G$7, I$7, IF(B8 &gt;= G$6, I$6, I$5))))</f>
        <v>2070</v>
      </c>
      <c r="D8" s="3">
        <f>B8 + B8 * IF(B8 &lt;= H$5, I$5, IF(B8 &lt;= H$6, I$6, IF(B8 &lt;= H$7, I$7, IF(B8 &lt;= H$8, I$8, I$9))))</f>
        <v>2070</v>
      </c>
      <c r="E8" s="3">
        <f>B8 + B8 * IF(AND(B8 &gt;= G$5, B8 &lt;= H$5), I$5, IF(AND(B8 &gt;= G$6, B8 &lt;= H$6), I$6, IF(AND(B8 &gt;= G$7, B8 &lt;= H$7), I$7, IF(AND(B8 &gt;= G$8, B8 &lt;= H$8), I$8, I$9))))</f>
        <v>2070</v>
      </c>
      <c r="G8" s="9">
        <v>5000.01</v>
      </c>
      <c r="H8" s="9">
        <v>10000</v>
      </c>
      <c r="I8" s="10">
        <v>0.05</v>
      </c>
    </row>
    <row r="9" spans="1:9">
      <c r="A9" s="2" t="s">
        <v>14</v>
      </c>
      <c r="B9" s="3">
        <v>540</v>
      </c>
      <c r="C9" s="3">
        <f t="shared" ref="C9:C11" si="0">B9 + B9 * IF(B9 &gt;= G$9, I$9, IF(B9 &gt;= G$8, I$8, IF(B9 &gt; G$7, I$7, IF(B9 &gt;= G$6, I$6, I$5))))</f>
        <v>648</v>
      </c>
      <c r="D9" s="3">
        <f t="shared" ref="D9:E11" si="1">B9 + B9 * IF(B9 &lt;= H$5, I$5, IF(B9 &lt;= H$6, I$6, IF(B9 &lt;= H$7, I$7, IF(B9 &lt;= H$8, I$8, I$9))))</f>
        <v>648</v>
      </c>
      <c r="E9" s="3">
        <f t="shared" ref="E9:E11" si="2">B9 + B9 * IF(AND(B9 &gt;= G$5, B9 &lt;= H$5), I$5, IF(AND(B9 &gt;= G$6, B9 &lt;= H$6), I$6, IF(AND(B9 &gt;= G$7, B9 &lt;= H$7), I$7, IF(AND(B9 &gt;= G$8, B9 &lt;= H$8), I$8, I$9))))</f>
        <v>648</v>
      </c>
      <c r="G9" s="9">
        <v>10000.01</v>
      </c>
      <c r="H9" s="9"/>
      <c r="I9" s="10">
        <v>0.03</v>
      </c>
    </row>
    <row r="10" spans="1:9">
      <c r="A10" s="2" t="s">
        <v>15</v>
      </c>
      <c r="B10" s="3">
        <v>7500</v>
      </c>
      <c r="C10" s="3">
        <f t="shared" si="0"/>
        <v>7875</v>
      </c>
      <c r="D10" s="3">
        <f t="shared" si="1"/>
        <v>7875</v>
      </c>
      <c r="E10" s="3">
        <f t="shared" si="2"/>
        <v>7875</v>
      </c>
    </row>
    <row r="11" spans="1:9">
      <c r="B11" s="12">
        <v>12000</v>
      </c>
      <c r="C11" s="3">
        <f t="shared" si="0"/>
        <v>12360</v>
      </c>
      <c r="D11" s="3">
        <f t="shared" si="1"/>
        <v>12360</v>
      </c>
      <c r="E11" s="3">
        <f t="shared" si="2"/>
        <v>12360</v>
      </c>
    </row>
    <row r="13" spans="1:9">
      <c r="A13" s="26" t="s">
        <v>47</v>
      </c>
      <c r="B13" s="26"/>
      <c r="C13" s="26"/>
      <c r="D13" s="26"/>
      <c r="E13" s="26"/>
      <c r="F13" s="26"/>
      <c r="G13" s="26"/>
      <c r="H13" s="26"/>
      <c r="I13" s="26"/>
    </row>
    <row r="14" spans="1:9">
      <c r="A14" s="27"/>
      <c r="B14" s="27" t="s">
        <v>44</v>
      </c>
      <c r="C14" s="27"/>
      <c r="D14" s="27"/>
      <c r="E14" s="27"/>
      <c r="F14" s="27"/>
      <c r="G14" s="27"/>
      <c r="H14" s="27"/>
      <c r="I14" s="27"/>
    </row>
    <row r="15" spans="1:9">
      <c r="A15" s="27"/>
      <c r="B15" s="27" t="s">
        <v>45</v>
      </c>
      <c r="C15" s="27"/>
      <c r="D15" s="27"/>
      <c r="E15" s="27"/>
      <c r="F15" s="27"/>
      <c r="G15" s="27"/>
      <c r="H15" s="27"/>
      <c r="I15" s="27"/>
    </row>
    <row r="16" spans="1:9">
      <c r="A16" s="27"/>
      <c r="B16" s="27" t="s">
        <v>46</v>
      </c>
      <c r="C16" s="27"/>
      <c r="D16" s="27"/>
      <c r="E16" s="27"/>
      <c r="F16" s="27"/>
      <c r="G16" s="27"/>
      <c r="H16" s="27"/>
      <c r="I16" s="27"/>
    </row>
  </sheetData>
  <mergeCells count="7">
    <mergeCell ref="A13:I13"/>
    <mergeCell ref="A4:A6"/>
    <mergeCell ref="B5:B6"/>
    <mergeCell ref="G2:H2"/>
    <mergeCell ref="G1:I1"/>
    <mergeCell ref="I2:I3"/>
    <mergeCell ref="B4:E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12" sqref="F12:F13"/>
    </sheetView>
  </sheetViews>
  <sheetFormatPr defaultRowHeight="15"/>
  <cols>
    <col min="1" max="6" width="15.42578125" customWidth="1"/>
  </cols>
  <sheetData>
    <row r="1" spans="1:6">
      <c r="A1" s="20" t="s">
        <v>28</v>
      </c>
      <c r="B1" s="20"/>
      <c r="C1" s="20"/>
      <c r="D1" s="20"/>
      <c r="E1" s="20"/>
      <c r="F1" s="20"/>
    </row>
    <row r="2" spans="1:6">
      <c r="A2" s="4" t="s">
        <v>22</v>
      </c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</row>
    <row r="3" spans="1:6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</row>
    <row r="4" spans="1:6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</row>
    <row r="5" spans="1:6">
      <c r="A5" s="5"/>
      <c r="B5" s="5"/>
      <c r="C5" s="5"/>
      <c r="D5" s="5"/>
      <c r="E5" s="5"/>
      <c r="F5" s="5"/>
    </row>
    <row r="7" spans="1:6">
      <c r="A7" t="s">
        <v>33</v>
      </c>
    </row>
    <row r="9" spans="1:6">
      <c r="A9" s="22" t="s">
        <v>29</v>
      </c>
      <c r="B9" s="22"/>
      <c r="C9" s="20" t="s">
        <v>32</v>
      </c>
      <c r="D9" s="20"/>
      <c r="E9" s="20"/>
      <c r="F9" s="20"/>
    </row>
    <row r="10" spans="1:6">
      <c r="A10" s="22"/>
      <c r="B10" s="22"/>
      <c r="C10" s="4" t="s">
        <v>30</v>
      </c>
      <c r="D10" s="4" t="s">
        <v>31</v>
      </c>
      <c r="E10" s="4" t="s">
        <v>41</v>
      </c>
      <c r="F10" s="6" t="s">
        <v>43</v>
      </c>
    </row>
    <row r="12" spans="1:6">
      <c r="A12" s="21" t="s">
        <v>34</v>
      </c>
      <c r="B12" s="21"/>
      <c r="C12" s="1" t="s">
        <v>22</v>
      </c>
      <c r="D12" s="1" t="str">
        <f>HLOOKUP(C12,$A$2:$F$3,2,FALSE)</f>
        <v>Solteiro</v>
      </c>
      <c r="E12" s="1" t="str">
        <f>HLOOKUP(C12,$A$2:$F$4,3,FALSE)</f>
        <v>Sol.</v>
      </c>
      <c r="F12" s="1" t="str">
        <f>IF(C12=$A$2,$A$3,IF(C12=$B$2,$B$3,IF($C$2=C12,$C$3,IF(C12=$D$2,$D$3,IF(C12=$E$2,$E$3,$F$3)))))</f>
        <v>Solteiro</v>
      </c>
    </row>
    <row r="13" spans="1:6">
      <c r="A13" s="21" t="s">
        <v>42</v>
      </c>
      <c r="B13" s="21"/>
      <c r="C13" s="1" t="s">
        <v>23</v>
      </c>
      <c r="D13" s="1" t="str">
        <f>HLOOKUP(C13,$A$2:$F$3,2,FALSE)</f>
        <v>Casado</v>
      </c>
      <c r="E13" s="1" t="str">
        <f>HLOOKUP(C13,$A$2:$F$4,3,FALSE)</f>
        <v>Cas.</v>
      </c>
      <c r="F13" s="1" t="str">
        <f>IF(C13=$A$2,$A$3,IF(C13=$B$2,$B$3,IF($C$2=C13,$C$3,IF(C13=$D$2,$D$3,IF(C13=$E$2,$E$3,$F$3)))))</f>
        <v>Casado</v>
      </c>
    </row>
    <row r="14" spans="1:6">
      <c r="A14" s="13"/>
      <c r="B14" s="13"/>
    </row>
  </sheetData>
  <mergeCells count="6">
    <mergeCell ref="A13:B13"/>
    <mergeCell ref="A14:B14"/>
    <mergeCell ref="C9:F9"/>
    <mergeCell ref="A1:F1"/>
    <mergeCell ref="A9:B10"/>
    <mergeCell ref="A12:B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rfaria</dc:creator>
  <cp:lastModifiedBy>JOSELUCE</cp:lastModifiedBy>
  <cp:lastPrinted>2012-12-12T02:53:08Z</cp:lastPrinted>
  <dcterms:created xsi:type="dcterms:W3CDTF">2011-08-30T11:24:43Z</dcterms:created>
  <dcterms:modified xsi:type="dcterms:W3CDTF">2013-06-25T19:37:06Z</dcterms:modified>
</cp:coreProperties>
</file>