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1495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6" i="1"/>
  <c r="H6" s="1"/>
  <c r="I6" s="1"/>
  <c r="E7"/>
  <c r="F7" s="1"/>
  <c r="E8"/>
  <c r="H8" s="1"/>
  <c r="I8" s="1"/>
  <c r="E9"/>
  <c r="H9" s="1"/>
  <c r="I9" s="1"/>
  <c r="E10"/>
  <c r="F10" s="1"/>
  <c r="E5"/>
  <c r="F5" s="1"/>
  <c r="H5" l="1"/>
  <c r="I5" s="1"/>
  <c r="H10"/>
  <c r="I10" s="1"/>
  <c r="H7"/>
  <c r="I7" s="1"/>
  <c r="F6"/>
  <c r="F8"/>
  <c r="F9"/>
</calcChain>
</file>

<file path=xl/sharedStrings.xml><?xml version="1.0" encoding="utf-8"?>
<sst xmlns="http://schemas.openxmlformats.org/spreadsheetml/2006/main" count="18" uniqueCount="18">
  <si>
    <t>Universidade Federal de Campina Grande</t>
  </si>
  <si>
    <t>Disciplina ICC</t>
  </si>
  <si>
    <t>Planilha de Notas</t>
  </si>
  <si>
    <t>NOME</t>
  </si>
  <si>
    <t>NOTA1</t>
  </si>
  <si>
    <t>NOTA2</t>
  </si>
  <si>
    <t>NOTA3</t>
  </si>
  <si>
    <t>MED.PARC</t>
  </si>
  <si>
    <t>Paulo de Tarso da Silva</t>
  </si>
  <si>
    <t>Ana Maria Silva</t>
  </si>
  <si>
    <t>João Paulo Cardoso</t>
  </si>
  <si>
    <t>Elizabete Ferreira</t>
  </si>
  <si>
    <t>PROVA FINAL</t>
  </si>
  <si>
    <t>PRECISA NA FINAL</t>
  </si>
  <si>
    <t>MÉDIA FINAL</t>
  </si>
  <si>
    <t>SITUAÇÃO FINAL</t>
  </si>
  <si>
    <t>Carlos José Braga</t>
  </si>
  <si>
    <t>Humberto Farias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</si>
</sst>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sz val="8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51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rgb="FFFFC000"/>
      </font>
    </dxf>
    <dxf>
      <font>
        <color rgb="FFFF0000"/>
      </font>
    </dxf>
    <dxf>
      <font>
        <color theme="3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rgb="FFFFC000"/>
      </font>
    </dxf>
    <dxf>
      <font>
        <color rgb="FFFF0000"/>
      </font>
    </dxf>
    <dxf>
      <font>
        <color theme="3"/>
      </font>
    </dxf>
    <dxf>
      <font>
        <color rgb="FF00B05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rgb="FFFFC000"/>
      </font>
    </dxf>
    <dxf>
      <font>
        <color rgb="FFFF0000"/>
      </font>
    </dxf>
    <dxf>
      <font>
        <color theme="3"/>
      </font>
    </dxf>
    <dxf>
      <font>
        <color rgb="FF00B050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rgb="FFFFC000"/>
      </font>
    </dxf>
    <dxf>
      <font>
        <color rgb="FFFF0000"/>
      </font>
    </dxf>
    <dxf>
      <font>
        <color theme="3"/>
      </font>
    </dxf>
    <dxf>
      <font>
        <color rgb="FF00B05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theme="3"/>
      </font>
    </dxf>
    <dxf>
      <font>
        <color rgb="FFFFC000"/>
      </font>
    </dxf>
    <dxf>
      <font>
        <color rgb="FFFF0000"/>
      </font>
    </dxf>
    <dxf>
      <font>
        <color theme="3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zoomScale="130" zoomScaleNormal="130" workbookViewId="0">
      <selection sqref="A1:I1"/>
    </sheetView>
  </sheetViews>
  <sheetFormatPr defaultRowHeight="12.75"/>
  <cols>
    <col min="1" max="1" width="22.5703125" customWidth="1"/>
    <col min="5" max="6" width="10.85546875" customWidth="1"/>
    <col min="7" max="7" width="10" customWidth="1"/>
    <col min="9" max="9" width="11.5703125" customWidth="1"/>
  </cols>
  <sheetData>
    <row r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ht="13.5" thickBot="1">
      <c r="A3" s="9" t="s">
        <v>2</v>
      </c>
      <c r="B3" s="9"/>
      <c r="C3" s="9"/>
      <c r="D3" s="9"/>
      <c r="E3" s="9"/>
      <c r="F3" s="9"/>
      <c r="G3" s="9"/>
      <c r="H3" s="9"/>
      <c r="I3" s="9"/>
    </row>
    <row r="4" spans="1:9" ht="27" thickTop="1" thickBot="1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13</v>
      </c>
      <c r="G4" s="8" t="s">
        <v>12</v>
      </c>
      <c r="H4" s="8" t="s">
        <v>14</v>
      </c>
      <c r="I4" s="8" t="s">
        <v>15</v>
      </c>
    </row>
    <row r="5" spans="1:9" ht="13.5" thickTop="1">
      <c r="A5" s="5" t="s">
        <v>9</v>
      </c>
      <c r="B5" s="6">
        <v>2</v>
      </c>
      <c r="C5" s="6">
        <v>4.3</v>
      </c>
      <c r="D5" s="6">
        <v>2.5</v>
      </c>
      <c r="E5" s="6">
        <f>AVERAGE(B5:D5)</f>
        <v>2.9333333333333336</v>
      </c>
      <c r="F5" s="7" t="str">
        <f>IF( AND(E5  &gt;= 4, E5 &lt; 7), (25 - E5 * 3 ) / 2,  "-----")</f>
        <v>-----</v>
      </c>
      <c r="G5" s="7"/>
      <c r="H5" s="6">
        <f xml:space="preserve"> IF(AND(E5 &gt;= 4, E5 &lt; 7), E5 * 0.6 + G5 * 0.4, E5)</f>
        <v>2.9333333333333336</v>
      </c>
      <c r="I5" s="5" t="str">
        <f xml:space="preserve"> IF(H5 &gt;= 5, "Aprovado", "Reprovado")</f>
        <v>Reprovado</v>
      </c>
    </row>
    <row r="6" spans="1:9">
      <c r="A6" s="10" t="s">
        <v>16</v>
      </c>
      <c r="B6" s="2">
        <v>4</v>
      </c>
      <c r="C6" s="2">
        <v>4</v>
      </c>
      <c r="D6" s="2">
        <v>4.3</v>
      </c>
      <c r="E6" s="2">
        <f t="shared" ref="E6:E10" si="0">AVERAGE(B6:D6)</f>
        <v>4.1000000000000005</v>
      </c>
      <c r="F6" s="4">
        <f t="shared" ref="F6:F10" si="1">IF( AND(E6  &gt;= 4, E6 &lt; 7), (25 - E6 * 3 ) / 2,  "-----")</f>
        <v>6.35</v>
      </c>
      <c r="G6" s="4">
        <v>6.5</v>
      </c>
      <c r="H6" s="2">
        <f t="shared" ref="H6:H10" si="2" xml:space="preserve"> IF(AND(E6 &gt;= 4, E6 &lt; 7), E6 * 0.6 + G6 * 0.4, E6)</f>
        <v>5.0600000000000005</v>
      </c>
      <c r="I6" s="1" t="str">
        <f t="shared" ref="I6:I10" si="3" xml:space="preserve"> IF(H6 &gt;= 5, "Aprovado", "Reprovado")</f>
        <v>Aprovado</v>
      </c>
    </row>
    <row r="7" spans="1:9">
      <c r="A7" s="10" t="s">
        <v>17</v>
      </c>
      <c r="B7" s="2">
        <v>8</v>
      </c>
      <c r="C7" s="2">
        <v>8</v>
      </c>
      <c r="D7" s="2">
        <v>8</v>
      </c>
      <c r="E7" s="2">
        <f t="shared" si="0"/>
        <v>8</v>
      </c>
      <c r="F7" s="4" t="str">
        <f t="shared" si="1"/>
        <v>-----</v>
      </c>
      <c r="G7" s="3"/>
      <c r="H7" s="2">
        <f t="shared" si="2"/>
        <v>8</v>
      </c>
      <c r="I7" s="1" t="str">
        <f t="shared" si="3"/>
        <v>Aprovado</v>
      </c>
    </row>
    <row r="8" spans="1:9">
      <c r="A8" s="1" t="s">
        <v>10</v>
      </c>
      <c r="B8" s="2">
        <v>7</v>
      </c>
      <c r="C8" s="2">
        <v>9</v>
      </c>
      <c r="D8" s="2">
        <v>8.6999999999999993</v>
      </c>
      <c r="E8" s="2">
        <f t="shared" si="0"/>
        <v>8.2333333333333325</v>
      </c>
      <c r="F8" s="4" t="str">
        <f t="shared" si="1"/>
        <v>-----</v>
      </c>
      <c r="G8" s="3"/>
      <c r="H8" s="2">
        <f t="shared" si="2"/>
        <v>8.2333333333333325</v>
      </c>
      <c r="I8" s="1" t="str">
        <f t="shared" si="3"/>
        <v>Aprovado</v>
      </c>
    </row>
    <row r="9" spans="1:9">
      <c r="A9" s="1" t="s">
        <v>8</v>
      </c>
      <c r="B9" s="2">
        <v>7</v>
      </c>
      <c r="C9" s="2">
        <v>7</v>
      </c>
      <c r="D9" s="2">
        <v>7</v>
      </c>
      <c r="E9" s="2">
        <f t="shared" si="0"/>
        <v>7</v>
      </c>
      <c r="F9" s="3" t="str">
        <f t="shared" si="1"/>
        <v>-----</v>
      </c>
      <c r="G9" s="3"/>
      <c r="H9" s="2">
        <f t="shared" si="2"/>
        <v>7</v>
      </c>
      <c r="I9" s="1" t="str">
        <f t="shared" si="3"/>
        <v>Aprovado</v>
      </c>
    </row>
    <row r="10" spans="1:9">
      <c r="A10" s="1" t="s">
        <v>11</v>
      </c>
      <c r="B10" s="2">
        <v>4</v>
      </c>
      <c r="C10" s="2">
        <v>4</v>
      </c>
      <c r="D10" s="2">
        <v>5</v>
      </c>
      <c r="E10" s="2">
        <f t="shared" si="0"/>
        <v>4.333333333333333</v>
      </c>
      <c r="F10" s="4">
        <f t="shared" si="1"/>
        <v>6</v>
      </c>
      <c r="G10" s="4">
        <v>4</v>
      </c>
      <c r="H10" s="2">
        <f t="shared" si="2"/>
        <v>4.1999999999999993</v>
      </c>
      <c r="I10" s="1" t="str">
        <f t="shared" si="3"/>
        <v>Reprovado</v>
      </c>
    </row>
  </sheetData>
  <mergeCells count="3">
    <mergeCell ref="A1:I1"/>
    <mergeCell ref="A2:I2"/>
    <mergeCell ref="A3:I3"/>
  </mergeCells>
  <phoneticPr fontId="1" type="noConversion"/>
  <conditionalFormatting sqref="G5:G10">
    <cfRule type="cellIs" dxfId="10" priority="4" operator="equal">
      <formula>"Aprovado"</formula>
    </cfRule>
    <cfRule type="cellIs" dxfId="9" priority="5" operator="equal">
      <formula>"Aprovado"</formula>
    </cfRule>
    <cfRule type="cellIs" dxfId="8" priority="6" operator="equal">
      <formula>"Reprovado"</formula>
    </cfRule>
    <cfRule type="cellIs" dxfId="7" priority="13" operator="equal">
      <formula>"Final"</formula>
    </cfRule>
    <cfRule type="cellIs" dxfId="6" priority="14" operator="equal">
      <formula>"Aprov"</formula>
    </cfRule>
    <cfRule type="cellIs" dxfId="5" priority="15" operator="equal">
      <formula>"Reprov"</formula>
    </cfRule>
  </conditionalFormatting>
  <conditionalFormatting sqref="E5:E10">
    <cfRule type="cellIs" dxfId="4" priority="9" operator="lessThan">
      <formula>4</formula>
    </cfRule>
    <cfRule type="cellIs" dxfId="3" priority="10" operator="greaterThan">
      <formula>6.9</formula>
    </cfRule>
    <cfRule type="cellIs" dxfId="2" priority="12" operator="between">
      <formula>4</formula>
      <formula>7</formula>
    </cfRule>
  </conditionalFormatting>
  <conditionalFormatting sqref="I5:I10">
    <cfRule type="cellIs" dxfId="1" priority="1" operator="equal">
      <formula>"Reprovado"</formula>
    </cfRule>
    <cfRule type="cellIs" dxfId="0" priority="3" operator="equal">
      <formula>"Aprovado"</formula>
    </cfRule>
  </conditionalFormatting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joseluce</dc:creator>
  <cp:lastModifiedBy>Joseluce</cp:lastModifiedBy>
  <dcterms:created xsi:type="dcterms:W3CDTF">2009-08-26T20:31:28Z</dcterms:created>
  <dcterms:modified xsi:type="dcterms:W3CDTF">2013-06-20T13:48:07Z</dcterms:modified>
</cp:coreProperties>
</file>